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<sst xmlns="http://schemas.openxmlformats.org/spreadsheetml/2006/main" count="40" uniqueCount="26">
  <si>
    <t>Πρόγραμμα Κοινωφελούς σε 17 Δήμους Θύλακες Υψηλής Ανεργίας</t>
  </si>
  <si>
    <t>Α/Α</t>
  </si>
  <si>
    <t>ΔΗΜΟΙ</t>
  </si>
  <si>
    <t>ΔΗΜΟΣ ΠΕΡΑΜΑΤΟΣ</t>
  </si>
  <si>
    <t>ΔΗΜΟΣ ΑΜΠΕΛΟΚΗΠΩΝ - ΜΕΝΕΜΕΝΗΣ</t>
  </si>
  <si>
    <t>ΔΗΜΟΣ ΑΡΓΟΥΣ - ΜΥΚΗΝΩΝ</t>
  </si>
  <si>
    <t>ΔΗΜΟΣ ΘΕΡΜΑΪΚΟΥ</t>
  </si>
  <si>
    <t>ΔΗΜΟΣ ΚΑΛΑΜΑΡΙΑΣ</t>
  </si>
  <si>
    <t>ΔΗΜΟΣ ΑΡΤΑΙΩΝ</t>
  </si>
  <si>
    <t>ΔΗΜΟΣ ΠΑΥΛΟΥ ΜΕΛΑ</t>
  </si>
  <si>
    <t>ΔΗΜΟΣ ΣΑΛΑΜΙΝΟΣ</t>
  </si>
  <si>
    <t>ΔΗΜΟΣ ΑΓ. ΑΝΑΡΓΥΡΩΝ - ΚΑΜΑΤΕΡΟΥ</t>
  </si>
  <si>
    <t>ΔΗΜΟΣ ΦΥΛΗΣ</t>
  </si>
  <si>
    <t>ΔΗΜΟΣ ΠΑΙΟΝΙΑΣ</t>
  </si>
  <si>
    <t>ΔΗΜΟΣ ΑΣΠΡΟΠΥΡΓΟΥ</t>
  </si>
  <si>
    <t>ΔΗΜΟΣ ΚΟΡΔΕΛΙΟΥ - ΕΥΟΣΜΟΥ</t>
  </si>
  <si>
    <t>ΔΗΜΟΣ ΣΙΝΤΙΚΗΣ</t>
  </si>
  <si>
    <t>ΔΗΜΟΣ ΑΓΡΙΝΙΟΥ</t>
  </si>
  <si>
    <t>ΔΗΜΟΣ ΚΟΡΙΝΘΙΩΝ</t>
  </si>
  <si>
    <t>ΔΗΜΟΣ ΚΕΡΑΤΣΙΝΙΟΥ - ΔΡΑΠΕΤΣΩΝΑΣ</t>
  </si>
  <si>
    <t>ΣΥΝΟΛΟ ΜΑΚΡΟΧΡΟΝΙΑ ΑΝΕΡΓΩΝ</t>
  </si>
  <si>
    <t>*30%</t>
  </si>
  <si>
    <t>*20%</t>
  </si>
  <si>
    <t>*10%</t>
  </si>
  <si>
    <t>ΩΦΕΛΟΥΜΕΝΟΙ</t>
  </si>
  <si>
    <t>ΠΟΣΟΣΤΟ ΕΠΙ ΜΑΚΡΟΧΡΟΝΙΑ ΑΝΕΡΓΩΝ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</si>
</sst>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1" applyNumberFormat="0" applyAlignment="0" applyProtection="0"/>
    <xf numFmtId="0" fontId="16" fillId="16" borderId="2" applyNumberFormat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13" fillId="21" borderId="3" applyNumberFormat="0" applyAlignment="0" applyProtection="0"/>
    <xf numFmtId="0" fontId="18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14" fillId="21" borderId="1" applyNumberFormat="0" applyAlignment="0" applyProtection="0"/>
  </cellStyleXfs>
  <cellXfs count="19">
    <xf numFmtId="0" fontId="0" fillId="0" borderId="0" xfId="0" applyAlignment="1">
      <alignment/>
    </xf>
    <xf numFmtId="0" fontId="3" fillId="16" borderId="10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" fillId="16" borderId="12" xfId="0" applyFont="1" applyFill="1" applyBorder="1" applyAlignment="1">
      <alignment horizontal="center" vertical="center" wrapText="1"/>
    </xf>
    <xf numFmtId="1" fontId="0" fillId="0" borderId="12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1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16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6.28125" style="0" customWidth="1"/>
    <col min="2" max="2" width="25.8515625" style="0" customWidth="1"/>
    <col min="3" max="3" width="15.28125" style="0" customWidth="1"/>
    <col min="5" max="5" width="13.28125" style="0" customWidth="1"/>
  </cols>
  <sheetData>
    <row r="1" spans="1:5" ht="21.75" thickBot="1">
      <c r="A1" s="17" t="s">
        <v>0</v>
      </c>
      <c r="B1" s="18"/>
      <c r="C1" s="18"/>
      <c r="D1" s="12"/>
      <c r="E1" s="13"/>
    </row>
    <row r="2" spans="1:5" ht="36.75" thickBot="1">
      <c r="A2" s="1" t="s">
        <v>1</v>
      </c>
      <c r="B2" s="1" t="s">
        <v>2</v>
      </c>
      <c r="C2" s="2" t="s">
        <v>20</v>
      </c>
      <c r="D2" s="7" t="s">
        <v>24</v>
      </c>
      <c r="E2" s="14" t="s">
        <v>25</v>
      </c>
    </row>
    <row r="3" spans="1:5" ht="15.75" thickBot="1">
      <c r="A3" s="3">
        <v>1</v>
      </c>
      <c r="B3" s="4" t="s">
        <v>3</v>
      </c>
      <c r="C3" s="5">
        <v>1588</v>
      </c>
      <c r="D3" s="8">
        <f>C3*30%</f>
        <v>476.4</v>
      </c>
      <c r="E3" s="15" t="s">
        <v>21</v>
      </c>
    </row>
    <row r="4" spans="1:5" ht="24.75" thickBot="1">
      <c r="A4" s="3">
        <v>2</v>
      </c>
      <c r="B4" s="4" t="s">
        <v>4</v>
      </c>
      <c r="C4" s="5">
        <v>4090</v>
      </c>
      <c r="D4" s="6">
        <f>C4*20%</f>
        <v>818</v>
      </c>
      <c r="E4" s="15" t="s">
        <v>22</v>
      </c>
    </row>
    <row r="5" spans="1:5" ht="15.75" thickBot="1">
      <c r="A5" s="3">
        <v>3</v>
      </c>
      <c r="B5" s="4" t="s">
        <v>5</v>
      </c>
      <c r="C5" s="5">
        <v>1350</v>
      </c>
      <c r="D5" s="6">
        <f>C5*20%</f>
        <v>270</v>
      </c>
      <c r="E5" s="15" t="s">
        <v>22</v>
      </c>
    </row>
    <row r="6" spans="1:5" ht="15.75" thickBot="1">
      <c r="A6" s="3">
        <v>4</v>
      </c>
      <c r="B6" s="4" t="s">
        <v>6</v>
      </c>
      <c r="C6" s="5">
        <v>1150</v>
      </c>
      <c r="D6" s="6">
        <f>C6*20%</f>
        <v>230</v>
      </c>
      <c r="E6" s="15" t="s">
        <v>22</v>
      </c>
    </row>
    <row r="7" spans="1:5" ht="15.75" thickBot="1">
      <c r="A7" s="3">
        <v>5</v>
      </c>
      <c r="B7" s="4" t="s">
        <v>7</v>
      </c>
      <c r="C7" s="5">
        <v>2320</v>
      </c>
      <c r="D7" s="6">
        <f>C7*20%</f>
        <v>464</v>
      </c>
      <c r="E7" s="15" t="s">
        <v>22</v>
      </c>
    </row>
    <row r="8" spans="1:5" ht="15.75" thickBot="1">
      <c r="A8" s="3">
        <v>6</v>
      </c>
      <c r="B8" s="4" t="s">
        <v>8</v>
      </c>
      <c r="C8" s="5">
        <v>3340</v>
      </c>
      <c r="D8" s="6">
        <v>334</v>
      </c>
      <c r="E8" s="15" t="s">
        <v>23</v>
      </c>
    </row>
    <row r="9" spans="1:5" ht="15.75" thickBot="1">
      <c r="A9" s="3">
        <v>7</v>
      </c>
      <c r="B9" s="4" t="s">
        <v>9</v>
      </c>
      <c r="C9" s="5">
        <v>7970</v>
      </c>
      <c r="D9" s="6">
        <f>C9*10%</f>
        <v>797</v>
      </c>
      <c r="E9" s="15" t="s">
        <v>23</v>
      </c>
    </row>
    <row r="10" spans="1:5" ht="15.75" thickBot="1">
      <c r="A10" s="3">
        <v>8</v>
      </c>
      <c r="B10" s="4" t="s">
        <v>10</v>
      </c>
      <c r="C10" s="5">
        <v>1530</v>
      </c>
      <c r="D10" s="6">
        <f aca="true" t="shared" si="0" ref="D10:D19">C10*10%</f>
        <v>153</v>
      </c>
      <c r="E10" s="15" t="s">
        <v>23</v>
      </c>
    </row>
    <row r="11" spans="1:5" ht="24.75" thickBot="1">
      <c r="A11" s="3">
        <v>9</v>
      </c>
      <c r="B11" s="4" t="s">
        <v>11</v>
      </c>
      <c r="C11" s="5">
        <v>3410</v>
      </c>
      <c r="D11" s="6">
        <f t="shared" si="0"/>
        <v>341</v>
      </c>
      <c r="E11" s="15" t="s">
        <v>23</v>
      </c>
    </row>
    <row r="12" spans="1:5" ht="15.75" thickBot="1">
      <c r="A12" s="3">
        <v>10</v>
      </c>
      <c r="B12" s="4" t="s">
        <v>12</v>
      </c>
      <c r="C12" s="5">
        <v>2690</v>
      </c>
      <c r="D12" s="6">
        <f t="shared" si="0"/>
        <v>269</v>
      </c>
      <c r="E12" s="15" t="s">
        <v>23</v>
      </c>
    </row>
    <row r="13" spans="1:5" ht="15.75" thickBot="1">
      <c r="A13" s="3">
        <v>11</v>
      </c>
      <c r="B13" s="4" t="s">
        <v>13</v>
      </c>
      <c r="C13" s="5">
        <v>1650</v>
      </c>
      <c r="D13" s="6">
        <f t="shared" si="0"/>
        <v>165</v>
      </c>
      <c r="E13" s="15" t="s">
        <v>23</v>
      </c>
    </row>
    <row r="14" spans="1:5" ht="15.75" thickBot="1">
      <c r="A14" s="3">
        <v>12</v>
      </c>
      <c r="B14" s="4" t="s">
        <v>14</v>
      </c>
      <c r="C14" s="5">
        <v>2060</v>
      </c>
      <c r="D14" s="6">
        <f t="shared" si="0"/>
        <v>206</v>
      </c>
      <c r="E14" s="15" t="s">
        <v>23</v>
      </c>
    </row>
    <row r="15" spans="1:5" ht="15.75" thickBot="1">
      <c r="A15" s="3">
        <v>13</v>
      </c>
      <c r="B15" s="4" t="s">
        <v>15</v>
      </c>
      <c r="C15" s="5">
        <v>7530</v>
      </c>
      <c r="D15" s="6">
        <f t="shared" si="0"/>
        <v>753</v>
      </c>
      <c r="E15" s="15" t="s">
        <v>23</v>
      </c>
    </row>
    <row r="16" spans="1:5" ht="15.75" thickBot="1">
      <c r="A16" s="3">
        <v>14</v>
      </c>
      <c r="B16" s="4" t="s">
        <v>16</v>
      </c>
      <c r="C16" s="5">
        <v>1000</v>
      </c>
      <c r="D16" s="6">
        <f t="shared" si="0"/>
        <v>100</v>
      </c>
      <c r="E16" s="15" t="s">
        <v>23</v>
      </c>
    </row>
    <row r="17" spans="1:5" ht="15.75" thickBot="1">
      <c r="A17" s="3">
        <v>15</v>
      </c>
      <c r="B17" s="4" t="s">
        <v>17</v>
      </c>
      <c r="C17" s="5">
        <v>7950</v>
      </c>
      <c r="D17" s="6">
        <f t="shared" si="0"/>
        <v>795</v>
      </c>
      <c r="E17" s="15" t="s">
        <v>23</v>
      </c>
    </row>
    <row r="18" spans="1:5" ht="15.75" thickBot="1">
      <c r="A18" s="3">
        <v>16</v>
      </c>
      <c r="B18" s="4" t="s">
        <v>18</v>
      </c>
      <c r="C18" s="5">
        <v>2430</v>
      </c>
      <c r="D18" s="6">
        <f t="shared" si="0"/>
        <v>243</v>
      </c>
      <c r="E18" s="15" t="s">
        <v>23</v>
      </c>
    </row>
    <row r="19" spans="1:5" ht="24.75" thickBot="1">
      <c r="A19" s="3">
        <v>17</v>
      </c>
      <c r="B19" s="4" t="s">
        <v>19</v>
      </c>
      <c r="C19" s="5">
        <v>5040</v>
      </c>
      <c r="D19" s="16">
        <f t="shared" si="0"/>
        <v>504</v>
      </c>
      <c r="E19" s="15" t="s">
        <v>23</v>
      </c>
    </row>
    <row r="20" spans="3:5" ht="15.75" thickBot="1">
      <c r="C20" s="9">
        <f>SUM(C3:C19)</f>
        <v>57098</v>
      </c>
      <c r="D20" s="10">
        <f>SUM(D3:D19)</f>
        <v>6918.4</v>
      </c>
      <c r="E20" s="11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pvouidaski</dc:creator>
  <cp:keywords/>
  <dc:description/>
  <cp:lastModifiedBy>grtypou3</cp:lastModifiedBy>
  <dcterms:created xsi:type="dcterms:W3CDTF">2016-03-09T15:18:43Z</dcterms:created>
  <dcterms:modified xsi:type="dcterms:W3CDTF">2016-03-10T13:25:53Z</dcterms:modified>
  <cp:category/>
  <cp:version/>
  <cp:contentType/>
  <cp:contentStatus/>
</cp:coreProperties>
</file>